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面试名单" sheetId="6" r:id="rId1"/>
  </sheets>
  <calcPr calcId="144525"/>
</workbook>
</file>

<file path=xl/sharedStrings.xml><?xml version="1.0" encoding="utf-8"?>
<sst xmlns="http://schemas.openxmlformats.org/spreadsheetml/2006/main" count="80" uniqueCount="80">
  <si>
    <t>安徽理工大学第一附属医院2025年度第二批紧缺岗位招聘综合成绩</t>
  </si>
  <si>
    <t>序号</t>
  </si>
  <si>
    <t>岗位代码</t>
  </si>
  <si>
    <t>招聘科室</t>
  </si>
  <si>
    <t>招聘人数</t>
  </si>
  <si>
    <t>准考证号</t>
  </si>
  <si>
    <t>姓名</t>
  </si>
  <si>
    <t>笔试成绩</t>
  </si>
  <si>
    <t>抽签号</t>
  </si>
  <si>
    <t>面试成绩</t>
  </si>
  <si>
    <t>综合成绩
（笔试成绩*0.5+面试成绩*0.5）</t>
  </si>
  <si>
    <t>排名</t>
  </si>
  <si>
    <t>重症医学科</t>
  </si>
  <si>
    <t>2025060127</t>
  </si>
  <si>
    <t>吴客</t>
  </si>
  <si>
    <t>2025060110</t>
  </si>
  <si>
    <t>齐杭</t>
  </si>
  <si>
    <t>2025060104</t>
  </si>
  <si>
    <t>刘子夏</t>
  </si>
  <si>
    <t>2025060134</t>
  </si>
  <si>
    <t>梁晓静</t>
  </si>
  <si>
    <t>2025060107</t>
  </si>
  <si>
    <t>张世豪</t>
  </si>
  <si>
    <t>2025060105</t>
  </si>
  <si>
    <t>戴瑞琪</t>
  </si>
  <si>
    <t>120急救中心</t>
  </si>
  <si>
    <t>2025060150</t>
  </si>
  <si>
    <t>王东东</t>
  </si>
  <si>
    <t>2025060149</t>
  </si>
  <si>
    <t>周宪喜</t>
  </si>
  <si>
    <t>耳鼻喉科</t>
  </si>
  <si>
    <t>2025060154</t>
  </si>
  <si>
    <t>赵晨</t>
  </si>
  <si>
    <t>2025060157</t>
  </si>
  <si>
    <t>杨家玮</t>
  </si>
  <si>
    <t>2025060164</t>
  </si>
  <si>
    <t>耿欢婷</t>
  </si>
  <si>
    <t>心血管内科</t>
  </si>
  <si>
    <t>2025060166</t>
  </si>
  <si>
    <t>程小雪</t>
  </si>
  <si>
    <t>消化内科</t>
  </si>
  <si>
    <t>2025060222</t>
  </si>
  <si>
    <t>姜婷婷</t>
  </si>
  <si>
    <t>2025060215</t>
  </si>
  <si>
    <t>李佳敏</t>
  </si>
  <si>
    <t>皮肤科</t>
  </si>
  <si>
    <t>2025060194</t>
  </si>
  <si>
    <t>姚龙燕</t>
  </si>
  <si>
    <t>2025060192</t>
  </si>
  <si>
    <t>苏豆</t>
  </si>
  <si>
    <t>2025060190</t>
  </si>
  <si>
    <t>竞艳</t>
  </si>
  <si>
    <t>感染性疾病科</t>
  </si>
  <si>
    <t>2025060230</t>
  </si>
  <si>
    <t>胡雪慧</t>
  </si>
  <si>
    <t>麻醉科</t>
  </si>
  <si>
    <t>2025060259</t>
  </si>
  <si>
    <t>刘震</t>
  </si>
  <si>
    <t>2025060238</t>
  </si>
  <si>
    <t>钱威</t>
  </si>
  <si>
    <t>2025060240</t>
  </si>
  <si>
    <t>胡颖</t>
  </si>
  <si>
    <t>妇产科</t>
  </si>
  <si>
    <t>2025060332</t>
  </si>
  <si>
    <t>张珂成</t>
  </si>
  <si>
    <t>2025060321</t>
  </si>
  <si>
    <t>张梦媛</t>
  </si>
  <si>
    <t>2025060323</t>
  </si>
  <si>
    <t>程运</t>
  </si>
  <si>
    <t>超声诊断科</t>
  </si>
  <si>
    <t>2025060344</t>
  </si>
  <si>
    <t>李晓婷</t>
  </si>
  <si>
    <t>2025060346</t>
  </si>
  <si>
    <t>蒋程</t>
  </si>
  <si>
    <t>2025060354</t>
  </si>
  <si>
    <t>陈夏夏</t>
  </si>
  <si>
    <t>2025060352</t>
  </si>
  <si>
    <t>夏海波</t>
  </si>
  <si>
    <t>2025060345</t>
  </si>
  <si>
    <t>孙奎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</si>
</sst>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20" fillId="22" borderId="3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C35" sqref="C35"/>
    </sheetView>
  </sheetViews>
  <sheetFormatPr defaultColWidth="8.89166666666667" defaultRowHeight="13.5"/>
  <cols>
    <col min="1" max="1" width="5.75" style="3" customWidth="1"/>
    <col min="2" max="2" width="14.125" style="3" customWidth="1"/>
    <col min="3" max="3" width="13.25" style="3" customWidth="1"/>
    <col min="4" max="4" width="6.375" style="3" customWidth="1"/>
    <col min="5" max="5" width="14.625" style="3" customWidth="1"/>
    <col min="6" max="6" width="10.5" style="3" customWidth="1"/>
    <col min="7" max="7" width="13" style="4" customWidth="1"/>
    <col min="8" max="8" width="9.125" style="3" customWidth="1"/>
    <col min="9" max="9" width="11.75" style="3" customWidth="1"/>
    <col min="10" max="10" width="18.125" style="3" customWidth="1"/>
    <col min="11" max="11" width="9.375" style="5" customWidth="1"/>
  </cols>
  <sheetData>
    <row r="1" ht="26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58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0" t="s">
        <v>10</v>
      </c>
      <c r="K2" s="11" t="s">
        <v>11</v>
      </c>
    </row>
    <row r="3" s="2" customFormat="1" ht="15" customHeight="1" spans="1:11">
      <c r="A3" s="8">
        <v>1</v>
      </c>
      <c r="B3" s="9">
        <v>20250501</v>
      </c>
      <c r="C3" s="8" t="s">
        <v>12</v>
      </c>
      <c r="D3" s="8">
        <v>2</v>
      </c>
      <c r="E3" s="8" t="s">
        <v>13</v>
      </c>
      <c r="F3" s="8" t="s">
        <v>14</v>
      </c>
      <c r="G3" s="8">
        <v>69.6</v>
      </c>
      <c r="H3" s="8">
        <v>1</v>
      </c>
      <c r="I3" s="8">
        <v>79.6</v>
      </c>
      <c r="J3" s="12">
        <f>G3*0.5+I3*0.5</f>
        <v>74.6</v>
      </c>
      <c r="K3" s="13">
        <v>1</v>
      </c>
    </row>
    <row r="4" s="2" customFormat="1" ht="15" customHeight="1" spans="1:11">
      <c r="A4" s="8">
        <v>2</v>
      </c>
      <c r="B4" s="9"/>
      <c r="C4" s="8"/>
      <c r="D4" s="8"/>
      <c r="E4" s="8" t="s">
        <v>15</v>
      </c>
      <c r="F4" s="8" t="s">
        <v>16</v>
      </c>
      <c r="G4" s="8">
        <v>65.1</v>
      </c>
      <c r="H4" s="8">
        <v>3</v>
      </c>
      <c r="I4" s="8">
        <v>83.6</v>
      </c>
      <c r="J4" s="12">
        <f>G4*0.5+I4*0.5</f>
        <v>74.35</v>
      </c>
      <c r="K4" s="13">
        <v>2</v>
      </c>
    </row>
    <row r="5" s="2" customFormat="1" ht="15" customHeight="1" spans="1:11">
      <c r="A5" s="8">
        <v>3</v>
      </c>
      <c r="B5" s="9"/>
      <c r="C5" s="8"/>
      <c r="D5" s="8"/>
      <c r="E5" s="8" t="s">
        <v>17</v>
      </c>
      <c r="F5" s="8" t="s">
        <v>18</v>
      </c>
      <c r="G5" s="8">
        <v>63.9</v>
      </c>
      <c r="H5" s="8">
        <v>5</v>
      </c>
      <c r="I5" s="8">
        <v>82</v>
      </c>
      <c r="J5" s="12">
        <f>G5*0.5+I5*0.5</f>
        <v>72.95</v>
      </c>
      <c r="K5" s="13">
        <v>3</v>
      </c>
    </row>
    <row r="6" s="2" customFormat="1" ht="15" customHeight="1" spans="1:11">
      <c r="A6" s="8">
        <v>4</v>
      </c>
      <c r="B6" s="9"/>
      <c r="C6" s="8"/>
      <c r="D6" s="8"/>
      <c r="E6" s="8" t="s">
        <v>19</v>
      </c>
      <c r="F6" s="8" t="s">
        <v>20</v>
      </c>
      <c r="G6" s="8">
        <v>61.5</v>
      </c>
      <c r="H6" s="8">
        <v>2</v>
      </c>
      <c r="I6" s="8">
        <v>81.4</v>
      </c>
      <c r="J6" s="12">
        <f>G6*0.5+I6*0.5</f>
        <v>71.45</v>
      </c>
      <c r="K6" s="13">
        <v>4</v>
      </c>
    </row>
    <row r="7" s="2" customFormat="1" ht="15" customHeight="1" spans="1:11">
      <c r="A7" s="8">
        <v>5</v>
      </c>
      <c r="B7" s="9"/>
      <c r="C7" s="8"/>
      <c r="D7" s="8"/>
      <c r="E7" s="8" t="s">
        <v>21</v>
      </c>
      <c r="F7" s="8" t="s">
        <v>22</v>
      </c>
      <c r="G7" s="8">
        <v>64.4</v>
      </c>
      <c r="H7" s="8">
        <v>4</v>
      </c>
      <c r="I7" s="8">
        <v>74.4</v>
      </c>
      <c r="J7" s="12">
        <f>G7*0.5+I7*0.5</f>
        <v>69.4</v>
      </c>
      <c r="K7" s="13">
        <v>5</v>
      </c>
    </row>
    <row r="8" s="2" customFormat="1" ht="15" customHeight="1" spans="1:11">
      <c r="A8" s="8">
        <v>6</v>
      </c>
      <c r="B8" s="9"/>
      <c r="C8" s="8"/>
      <c r="D8" s="8"/>
      <c r="E8" s="8" t="s">
        <v>23</v>
      </c>
      <c r="F8" s="8" t="s">
        <v>24</v>
      </c>
      <c r="G8" s="8">
        <v>64.5</v>
      </c>
      <c r="H8" s="8">
        <v>6</v>
      </c>
      <c r="I8" s="8">
        <v>70.8</v>
      </c>
      <c r="J8" s="12">
        <f>G8*0.5+I8*0.5</f>
        <v>67.65</v>
      </c>
      <c r="K8" s="13">
        <v>6</v>
      </c>
    </row>
    <row r="9" s="2" customFormat="1" ht="15" customHeight="1" spans="1:11">
      <c r="A9" s="8">
        <v>7</v>
      </c>
      <c r="B9" s="9">
        <v>20250502</v>
      </c>
      <c r="C9" s="8" t="s">
        <v>25</v>
      </c>
      <c r="D9" s="8">
        <v>3</v>
      </c>
      <c r="E9" s="8" t="s">
        <v>26</v>
      </c>
      <c r="F9" s="8" t="s">
        <v>27</v>
      </c>
      <c r="G9" s="8">
        <v>61.8</v>
      </c>
      <c r="H9" s="8">
        <v>2</v>
      </c>
      <c r="I9" s="8">
        <v>80.4</v>
      </c>
      <c r="J9" s="12">
        <f>G9*0.5+I9*0.5</f>
        <v>71.1</v>
      </c>
      <c r="K9" s="13">
        <v>1</v>
      </c>
    </row>
    <row r="10" s="2" customFormat="1" ht="15" customHeight="1" spans="1:11">
      <c r="A10" s="8">
        <v>8</v>
      </c>
      <c r="B10" s="9"/>
      <c r="C10" s="8"/>
      <c r="D10" s="8"/>
      <c r="E10" s="8" t="s">
        <v>28</v>
      </c>
      <c r="F10" s="8" t="s">
        <v>29</v>
      </c>
      <c r="G10" s="8">
        <v>62.3</v>
      </c>
      <c r="H10" s="8">
        <v>3</v>
      </c>
      <c r="I10" s="8">
        <v>77.4</v>
      </c>
      <c r="J10" s="12">
        <f>G10*0.5+I10*0.5</f>
        <v>69.85</v>
      </c>
      <c r="K10" s="13">
        <v>2</v>
      </c>
    </row>
    <row r="11" s="2" customFormat="1" ht="15" customHeight="1" spans="1:11">
      <c r="A11" s="8">
        <v>9</v>
      </c>
      <c r="B11" s="9">
        <v>20250503</v>
      </c>
      <c r="C11" s="8" t="s">
        <v>30</v>
      </c>
      <c r="D11" s="8">
        <v>1</v>
      </c>
      <c r="E11" s="8" t="s">
        <v>31</v>
      </c>
      <c r="F11" s="8" t="s">
        <v>32</v>
      </c>
      <c r="G11" s="8">
        <v>75.7</v>
      </c>
      <c r="H11" s="8">
        <v>3</v>
      </c>
      <c r="I11" s="8">
        <v>86</v>
      </c>
      <c r="J11" s="12">
        <f>G11*0.5+I11*0.5</f>
        <v>80.85</v>
      </c>
      <c r="K11" s="13">
        <v>1</v>
      </c>
    </row>
    <row r="12" s="2" customFormat="1" ht="15" customHeight="1" spans="1:11">
      <c r="A12" s="8">
        <v>10</v>
      </c>
      <c r="B12" s="9"/>
      <c r="C12" s="8"/>
      <c r="D12" s="8"/>
      <c r="E12" s="8" t="s">
        <v>33</v>
      </c>
      <c r="F12" s="8" t="s">
        <v>34</v>
      </c>
      <c r="G12" s="8">
        <v>74.1</v>
      </c>
      <c r="H12" s="8">
        <v>2</v>
      </c>
      <c r="I12" s="8">
        <v>78</v>
      </c>
      <c r="J12" s="12">
        <f>G12*0.5+I12*0.5</f>
        <v>76.05</v>
      </c>
      <c r="K12" s="13">
        <v>2</v>
      </c>
    </row>
    <row r="13" s="2" customFormat="1" ht="15" customHeight="1" spans="1:11">
      <c r="A13" s="8">
        <v>11</v>
      </c>
      <c r="B13" s="9"/>
      <c r="C13" s="8"/>
      <c r="D13" s="8"/>
      <c r="E13" s="8" t="s">
        <v>35</v>
      </c>
      <c r="F13" s="8" t="s">
        <v>36</v>
      </c>
      <c r="G13" s="8">
        <v>73.1</v>
      </c>
      <c r="H13" s="8">
        <v>1</v>
      </c>
      <c r="I13" s="8">
        <v>77</v>
      </c>
      <c r="J13" s="12">
        <f>G13*0.5+I13*0.5</f>
        <v>75.05</v>
      </c>
      <c r="K13" s="13">
        <v>3</v>
      </c>
    </row>
    <row r="14" s="2" customFormat="1" ht="15" customHeight="1" spans="1:11">
      <c r="A14" s="8">
        <v>12</v>
      </c>
      <c r="B14" s="9">
        <v>20250504</v>
      </c>
      <c r="C14" s="8" t="s">
        <v>37</v>
      </c>
      <c r="D14" s="8">
        <v>1</v>
      </c>
      <c r="E14" s="8" t="s">
        <v>38</v>
      </c>
      <c r="F14" s="8" t="s">
        <v>39</v>
      </c>
      <c r="G14" s="8">
        <v>68.5</v>
      </c>
      <c r="H14" s="8">
        <v>1</v>
      </c>
      <c r="I14" s="8">
        <v>88.2</v>
      </c>
      <c r="J14" s="12">
        <f>G14*0.5+I14*0.5</f>
        <v>78.35</v>
      </c>
      <c r="K14" s="13">
        <v>1</v>
      </c>
    </row>
    <row r="15" s="2" customFormat="1" ht="15" customHeight="1" spans="1:11">
      <c r="A15" s="8">
        <v>13</v>
      </c>
      <c r="B15" s="9">
        <v>20250505</v>
      </c>
      <c r="C15" s="8" t="s">
        <v>40</v>
      </c>
      <c r="D15" s="8">
        <v>1</v>
      </c>
      <c r="E15" s="8" t="s">
        <v>41</v>
      </c>
      <c r="F15" s="8" t="s">
        <v>42</v>
      </c>
      <c r="G15" s="8">
        <v>80</v>
      </c>
      <c r="H15" s="8">
        <v>3</v>
      </c>
      <c r="I15" s="8">
        <v>82.8</v>
      </c>
      <c r="J15" s="12">
        <f>G15*0.5+I15*0.5</f>
        <v>81.4</v>
      </c>
      <c r="K15" s="13">
        <v>1</v>
      </c>
    </row>
    <row r="16" s="2" customFormat="1" ht="15" customHeight="1" spans="1:11">
      <c r="A16" s="8">
        <v>14</v>
      </c>
      <c r="B16" s="9"/>
      <c r="C16" s="8"/>
      <c r="D16" s="8"/>
      <c r="E16" s="8" t="s">
        <v>43</v>
      </c>
      <c r="F16" s="8" t="s">
        <v>44</v>
      </c>
      <c r="G16" s="8">
        <v>80.4</v>
      </c>
      <c r="H16" s="8">
        <v>2</v>
      </c>
      <c r="I16" s="8">
        <v>81</v>
      </c>
      <c r="J16" s="12">
        <f>G16*0.5+I16*0.5</f>
        <v>80.7</v>
      </c>
      <c r="K16" s="13">
        <v>2</v>
      </c>
    </row>
    <row r="17" s="2" customFormat="1" ht="15" customHeight="1" spans="1:11">
      <c r="A17" s="8">
        <v>15</v>
      </c>
      <c r="B17" s="9">
        <v>20250506</v>
      </c>
      <c r="C17" s="8" t="s">
        <v>45</v>
      </c>
      <c r="D17" s="8">
        <v>1</v>
      </c>
      <c r="E17" s="8" t="s">
        <v>46</v>
      </c>
      <c r="F17" s="8" t="s">
        <v>47</v>
      </c>
      <c r="G17" s="8">
        <v>74</v>
      </c>
      <c r="H17" s="8">
        <v>3</v>
      </c>
      <c r="I17" s="8">
        <v>79</v>
      </c>
      <c r="J17" s="12">
        <f>G17*0.5+I17*0.5</f>
        <v>76.5</v>
      </c>
      <c r="K17" s="13">
        <v>1</v>
      </c>
    </row>
    <row r="18" s="2" customFormat="1" ht="15" customHeight="1" spans="1:11">
      <c r="A18" s="8">
        <v>16</v>
      </c>
      <c r="B18" s="9"/>
      <c r="C18" s="8"/>
      <c r="D18" s="8"/>
      <c r="E18" s="8" t="s">
        <v>48</v>
      </c>
      <c r="F18" s="8" t="s">
        <v>49</v>
      </c>
      <c r="G18" s="8">
        <v>67</v>
      </c>
      <c r="H18" s="8">
        <v>2</v>
      </c>
      <c r="I18" s="8">
        <v>83.2</v>
      </c>
      <c r="J18" s="12">
        <f>G18*0.5+I18*0.5</f>
        <v>75.1</v>
      </c>
      <c r="K18" s="13">
        <v>2</v>
      </c>
    </row>
    <row r="19" s="2" customFormat="1" ht="15" customHeight="1" spans="1:11">
      <c r="A19" s="8">
        <v>17</v>
      </c>
      <c r="B19" s="9"/>
      <c r="C19" s="8"/>
      <c r="D19" s="8"/>
      <c r="E19" s="8" t="s">
        <v>50</v>
      </c>
      <c r="F19" s="8" t="s">
        <v>51</v>
      </c>
      <c r="G19" s="8">
        <v>69.8</v>
      </c>
      <c r="H19" s="8">
        <v>1</v>
      </c>
      <c r="I19" s="8">
        <v>76.6</v>
      </c>
      <c r="J19" s="12">
        <f>G19*0.5+I19*0.5</f>
        <v>73.2</v>
      </c>
      <c r="K19" s="13">
        <v>3</v>
      </c>
    </row>
    <row r="20" s="2" customFormat="1" ht="15" customHeight="1" spans="1:11">
      <c r="A20" s="8">
        <v>18</v>
      </c>
      <c r="B20" s="9">
        <v>20250507</v>
      </c>
      <c r="C20" s="8" t="s">
        <v>52</v>
      </c>
      <c r="D20" s="8">
        <v>1</v>
      </c>
      <c r="E20" s="8" t="s">
        <v>53</v>
      </c>
      <c r="F20" s="8" t="s">
        <v>54</v>
      </c>
      <c r="G20" s="8">
        <v>57</v>
      </c>
      <c r="H20" s="8">
        <v>1</v>
      </c>
      <c r="I20" s="8">
        <v>78.4</v>
      </c>
      <c r="J20" s="12">
        <f>G20*0.5+I20*0.5</f>
        <v>67.7</v>
      </c>
      <c r="K20" s="13">
        <v>1</v>
      </c>
    </row>
    <row r="21" s="2" customFormat="1" ht="15" customHeight="1" spans="1:11">
      <c r="A21" s="8">
        <v>19</v>
      </c>
      <c r="B21" s="9">
        <v>20250508</v>
      </c>
      <c r="C21" s="8" t="s">
        <v>55</v>
      </c>
      <c r="D21" s="8">
        <v>1</v>
      </c>
      <c r="E21" s="8" t="s">
        <v>56</v>
      </c>
      <c r="F21" s="8" t="s">
        <v>57</v>
      </c>
      <c r="G21" s="8">
        <v>76.3</v>
      </c>
      <c r="H21" s="8">
        <v>2</v>
      </c>
      <c r="I21" s="8">
        <v>86.75</v>
      </c>
      <c r="J21" s="12">
        <f>G21*0.5+I21*0.5</f>
        <v>81.525</v>
      </c>
      <c r="K21" s="13">
        <v>1</v>
      </c>
    </row>
    <row r="22" s="2" customFormat="1" ht="15" customHeight="1" spans="1:11">
      <c r="A22" s="8">
        <v>20</v>
      </c>
      <c r="B22" s="9"/>
      <c r="C22" s="8"/>
      <c r="D22" s="8"/>
      <c r="E22" s="8" t="s">
        <v>58</v>
      </c>
      <c r="F22" s="8" t="s">
        <v>59</v>
      </c>
      <c r="G22" s="8">
        <v>75.1</v>
      </c>
      <c r="H22" s="8">
        <v>3</v>
      </c>
      <c r="I22" s="8">
        <v>73.75</v>
      </c>
      <c r="J22" s="12">
        <f>G22*0.5+I22*0.5</f>
        <v>74.425</v>
      </c>
      <c r="K22" s="13">
        <v>2</v>
      </c>
    </row>
    <row r="23" s="2" customFormat="1" ht="15" customHeight="1" spans="1:11">
      <c r="A23" s="8">
        <v>21</v>
      </c>
      <c r="B23" s="9"/>
      <c r="C23" s="8"/>
      <c r="D23" s="8"/>
      <c r="E23" s="8" t="s">
        <v>60</v>
      </c>
      <c r="F23" s="8" t="s">
        <v>61</v>
      </c>
      <c r="G23" s="8">
        <v>71.5</v>
      </c>
      <c r="H23" s="8">
        <v>1</v>
      </c>
      <c r="I23" s="8">
        <v>74.75</v>
      </c>
      <c r="J23" s="12">
        <f>G23*0.5+I23*0.5</f>
        <v>73.125</v>
      </c>
      <c r="K23" s="13">
        <v>3</v>
      </c>
    </row>
    <row r="24" s="2" customFormat="1" ht="15" customHeight="1" spans="1:11">
      <c r="A24" s="8">
        <v>22</v>
      </c>
      <c r="B24" s="9">
        <v>20250509</v>
      </c>
      <c r="C24" s="8" t="s">
        <v>62</v>
      </c>
      <c r="D24" s="8">
        <v>1</v>
      </c>
      <c r="E24" s="8" t="s">
        <v>63</v>
      </c>
      <c r="F24" s="8" t="s">
        <v>64</v>
      </c>
      <c r="G24" s="8">
        <v>79.9</v>
      </c>
      <c r="H24" s="8">
        <v>2</v>
      </c>
      <c r="I24" s="8">
        <v>86.6</v>
      </c>
      <c r="J24" s="12">
        <f>G24*0.5+I24*0.5</f>
        <v>83.25</v>
      </c>
      <c r="K24" s="13">
        <v>1</v>
      </c>
    </row>
    <row r="25" s="2" customFormat="1" ht="15" customHeight="1" spans="1:11">
      <c r="A25" s="8">
        <v>23</v>
      </c>
      <c r="B25" s="9"/>
      <c r="C25" s="8"/>
      <c r="D25" s="8"/>
      <c r="E25" s="8" t="s">
        <v>65</v>
      </c>
      <c r="F25" s="8" t="s">
        <v>66</v>
      </c>
      <c r="G25" s="8">
        <v>77.2</v>
      </c>
      <c r="H25" s="8">
        <v>3</v>
      </c>
      <c r="I25" s="8">
        <v>87.8</v>
      </c>
      <c r="J25" s="12">
        <f>G25*0.5+I25*0.5</f>
        <v>82.5</v>
      </c>
      <c r="K25" s="13">
        <v>2</v>
      </c>
    </row>
    <row r="26" s="2" customFormat="1" ht="15" customHeight="1" spans="1:11">
      <c r="A26" s="8">
        <v>24</v>
      </c>
      <c r="B26" s="9"/>
      <c r="C26" s="8"/>
      <c r="D26" s="8"/>
      <c r="E26" s="8" t="s">
        <v>67</v>
      </c>
      <c r="F26" s="8" t="s">
        <v>68</v>
      </c>
      <c r="G26" s="8">
        <v>74.7</v>
      </c>
      <c r="H26" s="8">
        <v>1</v>
      </c>
      <c r="I26" s="8">
        <v>81.2</v>
      </c>
      <c r="J26" s="12">
        <f>G26*0.5+I26*0.5</f>
        <v>77.95</v>
      </c>
      <c r="K26" s="13">
        <v>3</v>
      </c>
    </row>
    <row r="27" s="2" customFormat="1" ht="15" customHeight="1" spans="1:11">
      <c r="A27" s="8">
        <v>25</v>
      </c>
      <c r="B27" s="9">
        <v>20250510</v>
      </c>
      <c r="C27" s="8" t="s">
        <v>69</v>
      </c>
      <c r="D27" s="8">
        <v>2</v>
      </c>
      <c r="E27" s="8" t="s">
        <v>70</v>
      </c>
      <c r="F27" s="8" t="s">
        <v>71</v>
      </c>
      <c r="G27" s="8">
        <v>68.9</v>
      </c>
      <c r="H27" s="8">
        <v>1</v>
      </c>
      <c r="I27" s="8">
        <v>85.25</v>
      </c>
      <c r="J27" s="12">
        <f>G27*0.5+I27*0.5</f>
        <v>77.075</v>
      </c>
      <c r="K27" s="13">
        <v>1</v>
      </c>
    </row>
    <row r="28" s="2" customFormat="1" ht="15" customHeight="1" spans="1:11">
      <c r="A28" s="8">
        <v>26</v>
      </c>
      <c r="B28" s="9"/>
      <c r="C28" s="8"/>
      <c r="D28" s="8"/>
      <c r="E28" s="8" t="s">
        <v>72</v>
      </c>
      <c r="F28" s="8" t="s">
        <v>73</v>
      </c>
      <c r="G28" s="8">
        <v>62.9</v>
      </c>
      <c r="H28" s="8">
        <v>2</v>
      </c>
      <c r="I28" s="8">
        <v>80</v>
      </c>
      <c r="J28" s="12">
        <f>G28*0.5+I28*0.5</f>
        <v>71.45</v>
      </c>
      <c r="K28" s="13">
        <v>2</v>
      </c>
    </row>
    <row r="29" s="2" customFormat="1" ht="15" customHeight="1" spans="1:11">
      <c r="A29" s="8">
        <v>27</v>
      </c>
      <c r="B29" s="9"/>
      <c r="C29" s="8"/>
      <c r="D29" s="8"/>
      <c r="E29" s="8" t="s">
        <v>74</v>
      </c>
      <c r="F29" s="8" t="s">
        <v>75</v>
      </c>
      <c r="G29" s="8">
        <v>59.8</v>
      </c>
      <c r="H29" s="8">
        <v>4</v>
      </c>
      <c r="I29" s="8">
        <v>81.8</v>
      </c>
      <c r="J29" s="12">
        <f>G29*0.5+I29*0.5</f>
        <v>70.8</v>
      </c>
      <c r="K29" s="13">
        <v>3</v>
      </c>
    </row>
    <row r="30" s="2" customFormat="1" ht="15" customHeight="1" spans="1:11">
      <c r="A30" s="8">
        <v>28</v>
      </c>
      <c r="B30" s="9"/>
      <c r="C30" s="8"/>
      <c r="D30" s="8"/>
      <c r="E30" s="8" t="s">
        <v>76</v>
      </c>
      <c r="F30" s="8" t="s">
        <v>77</v>
      </c>
      <c r="G30" s="8">
        <v>57.1</v>
      </c>
      <c r="H30" s="8">
        <v>5</v>
      </c>
      <c r="I30" s="8">
        <v>83.4</v>
      </c>
      <c r="J30" s="12">
        <f>G30*0.5+I30*0.5</f>
        <v>70.25</v>
      </c>
      <c r="K30" s="13">
        <v>4</v>
      </c>
    </row>
    <row r="31" s="2" customFormat="1" ht="15" customHeight="1" spans="1:11">
      <c r="A31" s="8">
        <v>29</v>
      </c>
      <c r="B31" s="9"/>
      <c r="C31" s="8"/>
      <c r="D31" s="8"/>
      <c r="E31" s="8" t="s">
        <v>78</v>
      </c>
      <c r="F31" s="8" t="s">
        <v>79</v>
      </c>
      <c r="G31" s="8">
        <v>58.3</v>
      </c>
      <c r="H31" s="8">
        <v>3</v>
      </c>
      <c r="I31" s="8">
        <v>79</v>
      </c>
      <c r="J31" s="12">
        <f>G31*0.5+I31*0.5</f>
        <v>68.65</v>
      </c>
      <c r="K31" s="13">
        <v>5</v>
      </c>
    </row>
  </sheetData>
  <sortState ref="E32:K36">
    <sortCondition ref="J32:J36" descending="1"/>
  </sortState>
  <mergeCells count="25">
    <mergeCell ref="A1:K1"/>
    <mergeCell ref="B3:B8"/>
    <mergeCell ref="B9:B10"/>
    <mergeCell ref="B11:B13"/>
    <mergeCell ref="B15:B16"/>
    <mergeCell ref="B17:B19"/>
    <mergeCell ref="B21:B23"/>
    <mergeCell ref="B24:B26"/>
    <mergeCell ref="B27:B31"/>
    <mergeCell ref="C3:C8"/>
    <mergeCell ref="C9:C10"/>
    <mergeCell ref="C11:C13"/>
    <mergeCell ref="C15:C16"/>
    <mergeCell ref="C17:C19"/>
    <mergeCell ref="C21:C23"/>
    <mergeCell ref="C24:C26"/>
    <mergeCell ref="C27:C31"/>
    <mergeCell ref="D3:D8"/>
    <mergeCell ref="D9:D10"/>
    <mergeCell ref="D11:D13"/>
    <mergeCell ref="D15:D16"/>
    <mergeCell ref="D17:D19"/>
    <mergeCell ref="D21:D23"/>
    <mergeCell ref="D24:D26"/>
    <mergeCell ref="D27:D31"/>
  </mergeCells>
  <pageMargins left="0.75" right="0.75" top="0.156944444444444" bottom="0.236111111111111" header="0.0784722222222222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2025-06-17T00:48:27Z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CAC9DE111BA043D89253B83DA253BA20_12</vt:lpwstr>
  </property>
</Properties>
</file>