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<sst xmlns="http://schemas.openxmlformats.org/spreadsheetml/2006/main" count="92" uniqueCount="66">
  <si>
    <t>2024年度安徽理工大学第一附属医院护理专业技术人员招聘20240602岗位综合成绩公示</t>
  </si>
  <si>
    <t>岗位代码</t>
  </si>
  <si>
    <t>排名</t>
  </si>
  <si>
    <t>抽签号</t>
  </si>
  <si>
    <t>姓名</t>
  </si>
  <si>
    <t>准考证号</t>
  </si>
  <si>
    <t>笔试成绩</t>
  </si>
  <si>
    <t>笔试成绩*0.6</t>
  </si>
  <si>
    <t>面试成绩</t>
  </si>
  <si>
    <t>面试成绩*0.4</t>
  </si>
  <si>
    <t>综合成绩</t>
  </si>
  <si>
    <t>20240602专科护理</t>
  </si>
  <si>
    <t>吴冉冉</t>
  </si>
  <si>
    <t>2406021207</t>
  </si>
  <si>
    <t>李焕焕</t>
  </si>
  <si>
    <t>2406021109</t>
  </si>
  <si>
    <t>卞亚男</t>
  </si>
  <si>
    <t>2406021208</t>
  </si>
  <si>
    <t>叶倩倩</t>
  </si>
  <si>
    <t>2406021310</t>
  </si>
  <si>
    <t>许欣璐</t>
  </si>
  <si>
    <t>2406021130</t>
  </si>
  <si>
    <t>张瑶</t>
  </si>
  <si>
    <t>2406021627</t>
  </si>
  <si>
    <t>王琦</t>
  </si>
  <si>
    <t>2406021118</t>
  </si>
  <si>
    <t>水新翠</t>
  </si>
  <si>
    <t>2406021008</t>
  </si>
  <si>
    <t>白瑞</t>
  </si>
  <si>
    <t>2406021403</t>
  </si>
  <si>
    <t>蒋宇婷</t>
  </si>
  <si>
    <t>2406021428</t>
  </si>
  <si>
    <t>杨锦</t>
  </si>
  <si>
    <t>2406021330</t>
  </si>
  <si>
    <t>王璐萍</t>
  </si>
  <si>
    <t>2406021806</t>
  </si>
  <si>
    <t>段夏夏</t>
  </si>
  <si>
    <t>2406021718</t>
  </si>
  <si>
    <t>张财凤</t>
  </si>
  <si>
    <t>2406021114</t>
  </si>
  <si>
    <t>林金玉</t>
  </si>
  <si>
    <t>2406021106</t>
  </si>
  <si>
    <t>姚晓燕</t>
  </si>
  <si>
    <t>2406021409</t>
  </si>
  <si>
    <t>孙利</t>
  </si>
  <si>
    <t>2406021105</t>
  </si>
  <si>
    <t>孙凡</t>
  </si>
  <si>
    <t>2406021127</t>
  </si>
  <si>
    <t>王杰杰</t>
  </si>
  <si>
    <t>2406021126</t>
  </si>
  <si>
    <t>王小悦</t>
  </si>
  <si>
    <t>2406021124</t>
  </si>
  <si>
    <t>杨冉</t>
  </si>
  <si>
    <t>2406021713</t>
  </si>
  <si>
    <t>张欣</t>
  </si>
  <si>
    <t>2406021230</t>
  </si>
  <si>
    <t>余茜茜</t>
  </si>
  <si>
    <t>2406021308</t>
  </si>
  <si>
    <t>张露露</t>
  </si>
  <si>
    <t>2406021622</t>
  </si>
  <si>
    <t>王子怡</t>
  </si>
  <si>
    <t>2406021629</t>
  </si>
  <si>
    <t>刘雪</t>
  </si>
  <si>
    <t>2406021511</t>
  </si>
  <si>
    <t>庄璇璇</t>
  </si>
  <si>
    <t>2406021522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</si>
</sst>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0"/>
    </font>
    <font>
      <sz val="14"/>
      <name val="宋体"/>
      <charset val="134"/>
    </font>
    <font>
      <sz val="14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tabSelected="1" topLeftCell="A5" workbookViewId="0">
      <selection activeCell="B2" sqref="B2"/>
    </sheetView>
  </sheetViews>
  <sheetFormatPr defaultColWidth="9" defaultRowHeight="13.5"/>
  <cols>
    <col min="1" max="1" width="23.125" customWidth="1"/>
    <col min="2" max="2" width="8.375" customWidth="1"/>
    <col min="3" max="3" width="8.75" customWidth="1"/>
    <col min="4" max="4" width="12" customWidth="1"/>
    <col min="5" max="5" width="17" customWidth="1"/>
    <col min="6" max="6" width="10.125" style="1" customWidth="1"/>
    <col min="7" max="7" width="11.25" style="2"/>
    <col min="8" max="8" width="9.375" style="1" customWidth="1"/>
    <col min="9" max="9" width="11.25"/>
    <col min="10" max="10" width="10.375" style="1" customWidth="1"/>
  </cols>
  <sheetData>
    <row r="1" ht="6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3" customHeight="1" spans="1:10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27" customHeight="1" spans="1:10">
      <c r="A3" s="4" t="s">
        <v>11</v>
      </c>
      <c r="B3" s="6">
        <v>1</v>
      </c>
      <c r="C3" s="6">
        <v>24</v>
      </c>
      <c r="D3" s="5" t="s">
        <v>12</v>
      </c>
      <c r="E3" s="9" t="s">
        <v>13</v>
      </c>
      <c r="F3" s="10">
        <v>65.8</v>
      </c>
      <c r="G3" s="9">
        <f t="shared" ref="G3:G29" si="0">F3*0.6</f>
        <v>39.48</v>
      </c>
      <c r="H3" s="10">
        <v>81</v>
      </c>
      <c r="I3" s="9">
        <f t="shared" ref="I3:I29" si="1">ROUND(H3*0.4,2)</f>
        <v>32.4</v>
      </c>
      <c r="J3" s="10">
        <f t="shared" ref="J3:J29" si="2">G3+I3</f>
        <v>71.88</v>
      </c>
    </row>
    <row r="4" ht="27" customHeight="1" spans="1:10">
      <c r="A4" s="4" t="s">
        <v>11</v>
      </c>
      <c r="B4" s="6">
        <v>2</v>
      </c>
      <c r="C4" s="6">
        <v>13</v>
      </c>
      <c r="D4" s="5" t="s">
        <v>14</v>
      </c>
      <c r="E4" s="9" t="s">
        <v>15</v>
      </c>
      <c r="F4" s="10">
        <v>60</v>
      </c>
      <c r="G4" s="9">
        <f t="shared" si="0"/>
        <v>36</v>
      </c>
      <c r="H4" s="10">
        <v>87.67</v>
      </c>
      <c r="I4" s="9">
        <f t="shared" si="1"/>
        <v>35.07</v>
      </c>
      <c r="J4" s="10">
        <f t="shared" si="2"/>
        <v>71.07</v>
      </c>
    </row>
    <row r="5" ht="27" customHeight="1" spans="1:10">
      <c r="A5" s="4" t="s">
        <v>11</v>
      </c>
      <c r="B5" s="6">
        <v>3</v>
      </c>
      <c r="C5" s="6">
        <v>18</v>
      </c>
      <c r="D5" s="5" t="s">
        <v>16</v>
      </c>
      <c r="E5" s="9" t="s">
        <v>17</v>
      </c>
      <c r="F5" s="10">
        <v>60.8</v>
      </c>
      <c r="G5" s="9">
        <f t="shared" si="0"/>
        <v>36.48</v>
      </c>
      <c r="H5" s="10">
        <v>77</v>
      </c>
      <c r="I5" s="9">
        <f t="shared" si="1"/>
        <v>30.8</v>
      </c>
      <c r="J5" s="10">
        <f t="shared" si="2"/>
        <v>67.28</v>
      </c>
    </row>
    <row r="6" ht="27" customHeight="1" spans="1:10">
      <c r="A6" s="4" t="s">
        <v>11</v>
      </c>
      <c r="B6" s="6">
        <v>4</v>
      </c>
      <c r="C6" s="6">
        <v>26</v>
      </c>
      <c r="D6" s="5" t="s">
        <v>18</v>
      </c>
      <c r="E6" s="9" t="s">
        <v>19</v>
      </c>
      <c r="F6" s="10">
        <v>61.9</v>
      </c>
      <c r="G6" s="9">
        <f t="shared" si="0"/>
        <v>37.14</v>
      </c>
      <c r="H6" s="10">
        <v>72.33</v>
      </c>
      <c r="I6" s="9">
        <f t="shared" si="1"/>
        <v>28.93</v>
      </c>
      <c r="J6" s="10">
        <f t="shared" si="2"/>
        <v>66.07</v>
      </c>
    </row>
    <row r="7" ht="27" customHeight="1" spans="1:10">
      <c r="A7" s="4" t="s">
        <v>11</v>
      </c>
      <c r="B7" s="6">
        <v>5</v>
      </c>
      <c r="C7" s="6">
        <v>8</v>
      </c>
      <c r="D7" s="5" t="s">
        <v>20</v>
      </c>
      <c r="E7" s="9" t="s">
        <v>21</v>
      </c>
      <c r="F7" s="10">
        <v>57.7</v>
      </c>
      <c r="G7" s="9">
        <f t="shared" si="0"/>
        <v>34.62</v>
      </c>
      <c r="H7" s="10">
        <v>77</v>
      </c>
      <c r="I7" s="9">
        <f t="shared" si="1"/>
        <v>30.8</v>
      </c>
      <c r="J7" s="10">
        <f t="shared" si="2"/>
        <v>65.42</v>
      </c>
    </row>
    <row r="8" ht="27" customHeight="1" spans="1:10">
      <c r="A8" s="4" t="s">
        <v>11</v>
      </c>
      <c r="B8" s="6">
        <v>6</v>
      </c>
      <c r="C8" s="6">
        <v>22</v>
      </c>
      <c r="D8" s="5" t="s">
        <v>22</v>
      </c>
      <c r="E8" s="9" t="s">
        <v>23</v>
      </c>
      <c r="F8" s="10">
        <v>62.4</v>
      </c>
      <c r="G8" s="9">
        <f t="shared" si="0"/>
        <v>37.44</v>
      </c>
      <c r="H8" s="10">
        <v>66</v>
      </c>
      <c r="I8" s="9">
        <f t="shared" si="1"/>
        <v>26.4</v>
      </c>
      <c r="J8" s="10">
        <f t="shared" si="2"/>
        <v>63.84</v>
      </c>
    </row>
    <row r="9" ht="27" customHeight="1" spans="1:10">
      <c r="A9" s="4" t="s">
        <v>11</v>
      </c>
      <c r="B9" s="6">
        <v>7</v>
      </c>
      <c r="C9" s="6">
        <v>5</v>
      </c>
      <c r="D9" s="5" t="s">
        <v>24</v>
      </c>
      <c r="E9" s="9" t="s">
        <v>25</v>
      </c>
      <c r="F9" s="10">
        <v>59</v>
      </c>
      <c r="G9" s="9">
        <f t="shared" si="0"/>
        <v>35.4</v>
      </c>
      <c r="H9" s="10">
        <v>71</v>
      </c>
      <c r="I9" s="9">
        <f t="shared" si="1"/>
        <v>28.4</v>
      </c>
      <c r="J9" s="10">
        <f t="shared" si="2"/>
        <v>63.8</v>
      </c>
    </row>
    <row r="10" ht="27" customHeight="1" spans="1:10">
      <c r="A10" s="4" t="s">
        <v>11</v>
      </c>
      <c r="B10" s="6">
        <v>8</v>
      </c>
      <c r="C10" s="6">
        <v>11</v>
      </c>
      <c r="D10" s="5" t="s">
        <v>26</v>
      </c>
      <c r="E10" s="9" t="s">
        <v>27</v>
      </c>
      <c r="F10" s="10">
        <v>61.8</v>
      </c>
      <c r="G10" s="9">
        <f t="shared" si="0"/>
        <v>37.08</v>
      </c>
      <c r="H10" s="10">
        <v>65</v>
      </c>
      <c r="I10" s="9">
        <f t="shared" si="1"/>
        <v>26</v>
      </c>
      <c r="J10" s="10">
        <f t="shared" si="2"/>
        <v>63.08</v>
      </c>
    </row>
    <row r="11" ht="27" customHeight="1" spans="1:10">
      <c r="A11" s="4" t="s">
        <v>11</v>
      </c>
      <c r="B11" s="6">
        <v>9</v>
      </c>
      <c r="C11" s="6">
        <v>15</v>
      </c>
      <c r="D11" s="5" t="s">
        <v>28</v>
      </c>
      <c r="E11" s="9" t="s">
        <v>29</v>
      </c>
      <c r="F11" s="10">
        <v>59.1</v>
      </c>
      <c r="G11" s="9">
        <f t="shared" si="0"/>
        <v>35.46</v>
      </c>
      <c r="H11" s="10">
        <v>68.67</v>
      </c>
      <c r="I11" s="9">
        <f t="shared" si="1"/>
        <v>27.47</v>
      </c>
      <c r="J11" s="10">
        <f t="shared" si="2"/>
        <v>62.93</v>
      </c>
    </row>
    <row r="12" ht="27" customHeight="1" spans="1:10">
      <c r="A12" s="4" t="s">
        <v>11</v>
      </c>
      <c r="B12" s="6">
        <v>10</v>
      </c>
      <c r="C12" s="6">
        <v>27</v>
      </c>
      <c r="D12" s="5" t="s">
        <v>30</v>
      </c>
      <c r="E12" s="9" t="s">
        <v>31</v>
      </c>
      <c r="F12" s="10">
        <v>55.7</v>
      </c>
      <c r="G12" s="9">
        <f t="shared" si="0"/>
        <v>33.42</v>
      </c>
      <c r="H12" s="10">
        <v>72</v>
      </c>
      <c r="I12" s="9">
        <f t="shared" si="1"/>
        <v>28.8</v>
      </c>
      <c r="J12" s="10">
        <f t="shared" si="2"/>
        <v>62.22</v>
      </c>
    </row>
    <row r="13" ht="27" customHeight="1" spans="1:10">
      <c r="A13" s="4" t="s">
        <v>11</v>
      </c>
      <c r="B13" s="6">
        <v>11</v>
      </c>
      <c r="C13" s="6">
        <v>9</v>
      </c>
      <c r="D13" s="5" t="s">
        <v>32</v>
      </c>
      <c r="E13" s="9" t="s">
        <v>33</v>
      </c>
      <c r="F13" s="10">
        <v>58.3</v>
      </c>
      <c r="G13" s="9">
        <f t="shared" si="0"/>
        <v>34.98</v>
      </c>
      <c r="H13" s="10">
        <v>68</v>
      </c>
      <c r="I13" s="9">
        <f t="shared" si="1"/>
        <v>27.2</v>
      </c>
      <c r="J13" s="10">
        <f t="shared" si="2"/>
        <v>62.18</v>
      </c>
    </row>
    <row r="14" ht="27" customHeight="1" spans="1:10">
      <c r="A14" s="4" t="s">
        <v>11</v>
      </c>
      <c r="B14" s="6">
        <v>12</v>
      </c>
      <c r="C14" s="6">
        <v>2</v>
      </c>
      <c r="D14" s="5" t="s">
        <v>34</v>
      </c>
      <c r="E14" s="9" t="s">
        <v>35</v>
      </c>
      <c r="F14" s="10">
        <v>56.1</v>
      </c>
      <c r="G14" s="9">
        <f t="shared" si="0"/>
        <v>33.66</v>
      </c>
      <c r="H14" s="10">
        <v>71</v>
      </c>
      <c r="I14" s="9">
        <f t="shared" si="1"/>
        <v>28.4</v>
      </c>
      <c r="J14" s="10">
        <f t="shared" si="2"/>
        <v>62.06</v>
      </c>
    </row>
    <row r="15" ht="27" customHeight="1" spans="1:10">
      <c r="A15" s="4" t="s">
        <v>11</v>
      </c>
      <c r="B15" s="6">
        <v>13</v>
      </c>
      <c r="C15" s="6">
        <v>29</v>
      </c>
      <c r="D15" s="5" t="s">
        <v>36</v>
      </c>
      <c r="E15" s="9" t="s">
        <v>37</v>
      </c>
      <c r="F15" s="10">
        <v>58.4</v>
      </c>
      <c r="G15" s="9">
        <f t="shared" si="0"/>
        <v>35.04</v>
      </c>
      <c r="H15" s="10">
        <v>67</v>
      </c>
      <c r="I15" s="9">
        <f t="shared" si="1"/>
        <v>26.8</v>
      </c>
      <c r="J15" s="10">
        <f t="shared" si="2"/>
        <v>61.84</v>
      </c>
    </row>
    <row r="16" ht="27" customHeight="1" spans="1:10">
      <c r="A16" s="4" t="s">
        <v>11</v>
      </c>
      <c r="B16" s="6">
        <v>14</v>
      </c>
      <c r="C16" s="6">
        <v>14</v>
      </c>
      <c r="D16" s="5" t="s">
        <v>38</v>
      </c>
      <c r="E16" s="9" t="s">
        <v>39</v>
      </c>
      <c r="F16" s="10">
        <v>56.5</v>
      </c>
      <c r="G16" s="9">
        <f t="shared" si="0"/>
        <v>33.9</v>
      </c>
      <c r="H16" s="10">
        <v>68.33</v>
      </c>
      <c r="I16" s="9">
        <f t="shared" si="1"/>
        <v>27.33</v>
      </c>
      <c r="J16" s="10">
        <f t="shared" si="2"/>
        <v>61.23</v>
      </c>
    </row>
    <row r="17" ht="27" customHeight="1" spans="1:10">
      <c r="A17" s="4" t="s">
        <v>11</v>
      </c>
      <c r="B17" s="6">
        <v>15</v>
      </c>
      <c r="C17" s="6">
        <v>1</v>
      </c>
      <c r="D17" s="5" t="s">
        <v>40</v>
      </c>
      <c r="E17" s="9" t="s">
        <v>41</v>
      </c>
      <c r="F17" s="10">
        <v>59.4</v>
      </c>
      <c r="G17" s="9">
        <f t="shared" si="0"/>
        <v>35.64</v>
      </c>
      <c r="H17" s="10">
        <v>63</v>
      </c>
      <c r="I17" s="9">
        <f t="shared" si="1"/>
        <v>25.2</v>
      </c>
      <c r="J17" s="10">
        <f t="shared" si="2"/>
        <v>60.84</v>
      </c>
    </row>
    <row r="18" ht="27" customHeight="1" spans="1:10">
      <c r="A18" s="4" t="s">
        <v>11</v>
      </c>
      <c r="B18" s="6">
        <v>15</v>
      </c>
      <c r="C18" s="6">
        <v>12</v>
      </c>
      <c r="D18" s="5" t="s">
        <v>42</v>
      </c>
      <c r="E18" s="9" t="s">
        <v>43</v>
      </c>
      <c r="F18" s="10">
        <v>57.4</v>
      </c>
      <c r="G18" s="9">
        <f t="shared" si="0"/>
        <v>34.44</v>
      </c>
      <c r="H18" s="10">
        <v>66</v>
      </c>
      <c r="I18" s="9">
        <f t="shared" si="1"/>
        <v>26.4</v>
      </c>
      <c r="J18" s="10">
        <f t="shared" si="2"/>
        <v>60.84</v>
      </c>
    </row>
    <row r="19" ht="27" customHeight="1" spans="1:10">
      <c r="A19" s="4" t="s">
        <v>11</v>
      </c>
      <c r="B19" s="6">
        <v>17</v>
      </c>
      <c r="C19" s="6">
        <v>7</v>
      </c>
      <c r="D19" s="5" t="s">
        <v>44</v>
      </c>
      <c r="E19" s="9" t="s">
        <v>45</v>
      </c>
      <c r="F19" s="10">
        <v>61.1</v>
      </c>
      <c r="G19" s="9">
        <f t="shared" si="0"/>
        <v>36.66</v>
      </c>
      <c r="H19" s="10">
        <v>60</v>
      </c>
      <c r="I19" s="9">
        <f t="shared" si="1"/>
        <v>24</v>
      </c>
      <c r="J19" s="10">
        <f t="shared" si="2"/>
        <v>60.66</v>
      </c>
    </row>
    <row r="20" ht="27" customHeight="1" spans="1:10">
      <c r="A20" s="4" t="s">
        <v>11</v>
      </c>
      <c r="B20" s="6">
        <v>18</v>
      </c>
      <c r="C20" s="6">
        <v>25</v>
      </c>
      <c r="D20" s="5" t="s">
        <v>46</v>
      </c>
      <c r="E20" s="9" t="s">
        <v>47</v>
      </c>
      <c r="F20" s="10">
        <v>57.7</v>
      </c>
      <c r="G20" s="9">
        <f t="shared" si="0"/>
        <v>34.62</v>
      </c>
      <c r="H20" s="10">
        <v>63</v>
      </c>
      <c r="I20" s="9">
        <f t="shared" si="1"/>
        <v>25.2</v>
      </c>
      <c r="J20" s="10">
        <f t="shared" si="2"/>
        <v>59.82</v>
      </c>
    </row>
    <row r="21" ht="27" customHeight="1" spans="1:10">
      <c r="A21" s="4" t="s">
        <v>11</v>
      </c>
      <c r="B21" s="6">
        <v>19</v>
      </c>
      <c r="C21" s="6">
        <v>10</v>
      </c>
      <c r="D21" s="5" t="s">
        <v>48</v>
      </c>
      <c r="E21" s="9" t="s">
        <v>49</v>
      </c>
      <c r="F21" s="10">
        <v>55.2</v>
      </c>
      <c r="G21" s="9">
        <f t="shared" si="0"/>
        <v>33.12</v>
      </c>
      <c r="H21" s="10">
        <v>66</v>
      </c>
      <c r="I21" s="9">
        <f t="shared" si="1"/>
        <v>26.4</v>
      </c>
      <c r="J21" s="10">
        <f t="shared" si="2"/>
        <v>59.52</v>
      </c>
    </row>
    <row r="22" ht="27" customHeight="1" spans="1:10">
      <c r="A22" s="4" t="s">
        <v>11</v>
      </c>
      <c r="B22" s="6">
        <v>20</v>
      </c>
      <c r="C22" s="6">
        <v>30</v>
      </c>
      <c r="D22" s="5" t="s">
        <v>50</v>
      </c>
      <c r="E22" s="9" t="s">
        <v>51</v>
      </c>
      <c r="F22" s="10">
        <v>57.3</v>
      </c>
      <c r="G22" s="9">
        <f t="shared" si="0"/>
        <v>34.38</v>
      </c>
      <c r="H22" s="10">
        <v>62</v>
      </c>
      <c r="I22" s="9">
        <f t="shared" si="1"/>
        <v>24.8</v>
      </c>
      <c r="J22" s="10">
        <f t="shared" si="2"/>
        <v>59.18</v>
      </c>
    </row>
    <row r="23" ht="27" customHeight="1" spans="1:10">
      <c r="A23" s="4" t="s">
        <v>11</v>
      </c>
      <c r="B23" s="6">
        <v>21</v>
      </c>
      <c r="C23" s="6">
        <v>28</v>
      </c>
      <c r="D23" s="5" t="s">
        <v>52</v>
      </c>
      <c r="E23" s="9" t="s">
        <v>53</v>
      </c>
      <c r="F23" s="10">
        <v>58.3</v>
      </c>
      <c r="G23" s="9">
        <f t="shared" si="0"/>
        <v>34.98</v>
      </c>
      <c r="H23" s="10">
        <v>58.33</v>
      </c>
      <c r="I23" s="9">
        <f t="shared" si="1"/>
        <v>23.33</v>
      </c>
      <c r="J23" s="10">
        <f t="shared" si="2"/>
        <v>58.31</v>
      </c>
    </row>
    <row r="24" ht="27" customHeight="1" spans="1:10">
      <c r="A24" s="4" t="s">
        <v>11</v>
      </c>
      <c r="B24" s="6">
        <v>22</v>
      </c>
      <c r="C24" s="6">
        <v>20</v>
      </c>
      <c r="D24" s="5" t="s">
        <v>54</v>
      </c>
      <c r="E24" s="9" t="s">
        <v>55</v>
      </c>
      <c r="F24" s="10">
        <v>57</v>
      </c>
      <c r="G24" s="9">
        <f t="shared" si="0"/>
        <v>34.2</v>
      </c>
      <c r="H24" s="10">
        <v>60</v>
      </c>
      <c r="I24" s="9">
        <f t="shared" si="1"/>
        <v>24</v>
      </c>
      <c r="J24" s="10">
        <f t="shared" si="2"/>
        <v>58.2</v>
      </c>
    </row>
    <row r="25" ht="27" customHeight="1" spans="1:10">
      <c r="A25" s="4" t="s">
        <v>11</v>
      </c>
      <c r="B25" s="6">
        <v>23</v>
      </c>
      <c r="C25" s="6">
        <v>23</v>
      </c>
      <c r="D25" s="5" t="s">
        <v>56</v>
      </c>
      <c r="E25" s="9" t="s">
        <v>57</v>
      </c>
      <c r="F25" s="10">
        <v>55.8</v>
      </c>
      <c r="G25" s="9">
        <f t="shared" si="0"/>
        <v>33.48</v>
      </c>
      <c r="H25" s="10">
        <v>61.67</v>
      </c>
      <c r="I25" s="9">
        <f t="shared" si="1"/>
        <v>24.67</v>
      </c>
      <c r="J25" s="10">
        <f t="shared" si="2"/>
        <v>58.15</v>
      </c>
    </row>
    <row r="26" ht="27" customHeight="1" spans="1:10">
      <c r="A26" s="4" t="s">
        <v>11</v>
      </c>
      <c r="B26" s="6">
        <v>24</v>
      </c>
      <c r="C26" s="6">
        <v>19</v>
      </c>
      <c r="D26" s="5" t="s">
        <v>58</v>
      </c>
      <c r="E26" s="9" t="s">
        <v>59</v>
      </c>
      <c r="F26" s="10">
        <v>56</v>
      </c>
      <c r="G26" s="9">
        <f t="shared" si="0"/>
        <v>33.6</v>
      </c>
      <c r="H26" s="10">
        <v>61.33</v>
      </c>
      <c r="I26" s="9">
        <f t="shared" si="1"/>
        <v>24.53</v>
      </c>
      <c r="J26" s="10">
        <f t="shared" si="2"/>
        <v>58.13</v>
      </c>
    </row>
    <row r="27" ht="27" customHeight="1" spans="1:10">
      <c r="A27" s="4" t="s">
        <v>11</v>
      </c>
      <c r="B27" s="6">
        <v>25</v>
      </c>
      <c r="C27" s="6">
        <v>4</v>
      </c>
      <c r="D27" s="5" t="s">
        <v>60</v>
      </c>
      <c r="E27" s="9" t="s">
        <v>61</v>
      </c>
      <c r="F27" s="10">
        <v>56</v>
      </c>
      <c r="G27" s="9">
        <f t="shared" si="0"/>
        <v>33.6</v>
      </c>
      <c r="H27" s="10">
        <v>61</v>
      </c>
      <c r="I27" s="9">
        <f t="shared" si="1"/>
        <v>24.4</v>
      </c>
      <c r="J27" s="10">
        <f t="shared" si="2"/>
        <v>58</v>
      </c>
    </row>
    <row r="28" ht="27" customHeight="1" spans="1:10">
      <c r="A28" s="4" t="s">
        <v>11</v>
      </c>
      <c r="B28" s="6">
        <v>26</v>
      </c>
      <c r="C28" s="6">
        <v>6</v>
      </c>
      <c r="D28" s="5" t="s">
        <v>62</v>
      </c>
      <c r="E28" s="9" t="s">
        <v>63</v>
      </c>
      <c r="F28" s="10">
        <v>56</v>
      </c>
      <c r="G28" s="9">
        <f t="shared" si="0"/>
        <v>33.6</v>
      </c>
      <c r="H28" s="10">
        <v>60.33</v>
      </c>
      <c r="I28" s="9">
        <f t="shared" si="1"/>
        <v>24.13</v>
      </c>
      <c r="J28" s="10">
        <f t="shared" si="2"/>
        <v>57.73</v>
      </c>
    </row>
    <row r="29" ht="27" customHeight="1" spans="1:10">
      <c r="A29" s="4" t="s">
        <v>11</v>
      </c>
      <c r="B29" s="6">
        <v>27</v>
      </c>
      <c r="C29" s="6">
        <v>21</v>
      </c>
      <c r="D29" s="5" t="s">
        <v>64</v>
      </c>
      <c r="E29" s="9" t="s">
        <v>65</v>
      </c>
      <c r="F29" s="10">
        <v>55.4</v>
      </c>
      <c r="G29" s="9">
        <f t="shared" si="0"/>
        <v>33.24</v>
      </c>
      <c r="H29" s="10">
        <v>60.33</v>
      </c>
      <c r="I29" s="9">
        <f t="shared" si="1"/>
        <v>24.13</v>
      </c>
      <c r="J29" s="10">
        <f t="shared" si="2"/>
        <v>57.37</v>
      </c>
    </row>
  </sheetData>
  <sortState ref="A3:J29">
    <sortCondition ref="J3:J29" descending="1"/>
  </sortState>
  <mergeCells count="1">
    <mergeCell ref="A1:J1"/>
  </mergeCells>
  <pageMargins left="0.196527777777778" right="0.196527777777778" top="0.751388888888889" bottom="0.751388888888889" header="0.298611111111111" footer="0.298611111111111"/>
  <pageSetup paperSize="9" scale="8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掬淮</cp:lastModifiedBy>
  <dcterms:created xsi:type="dcterms:W3CDTF">2023-05-12T11:15:00Z</dcterms:created>
  <dcterms:modified xsi:type="dcterms:W3CDTF">2024-07-05T02:49:43Z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240DECF4F77A40C2B32B20A6257E270A_12</vt:lpwstr>
  </property>
</Properties>
</file>